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งานลุงพงษ์\ITA\ปี 2568\ตัวชี้วัดย่อยที่ 9.3 การบริหารเงินงบประมาณ\O12 แผนการใช้จ่ายงบประมาณประจำปี\"/>
    </mc:Choice>
  </mc:AlternateContent>
  <xr:revisionPtr revIDLastSave="0" documentId="13_ncr:1_{DF1A2CCC-5000-40DB-B85F-FA3EA727B8B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E24" i="1" l="1"/>
  <c r="D18" i="1"/>
</calcChain>
</file>

<file path=xl/sharedStrings.xml><?xml version="1.0" encoding="utf-8"?>
<sst xmlns="http://schemas.openxmlformats.org/spreadsheetml/2006/main" count="70" uniqueCount="38">
  <si>
    <t>ที่</t>
  </si>
  <si>
    <t>ชื่อโครงการ/กิจกรรม</t>
  </si>
  <si>
    <t>งบประมาณ/แหล่งที่จัดสรร/สนับสนุน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</si>
  <si>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</si>
  <si>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</si>
  <si>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</si>
  <si>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</si>
  <si>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</si>
  <si>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</si>
  <si>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</si>
  <si>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รวม</t>
  </si>
  <si>
    <t>เป้าหมาย/
วิธีดำเนินการ</t>
  </si>
  <si>
    <t>ประมาณการงบประมาณ</t>
  </si>
  <si>
    <t>ผลการเบิกจ่ายจริง</t>
  </si>
  <si>
    <t>คิดเป็นร้อยละ</t>
  </si>
  <si>
    <t>เป็นไปตามเป้าหมาย/ต่ำกว่าเป้าหมาย</t>
  </si>
  <si>
    <t>ปัญหา/อุปสรรค/แนวทางการแก้ไขปรับปรุง</t>
  </si>
  <si>
    <t>……………………………………………………………………………………………………………………………………………………………………………………………………………………………….</t>
  </si>
  <si>
    <t>ประชาชนพึงพอใจ</t>
  </si>
  <si>
    <t>กิจกรรมบังคับใช้กฎหมายและบริการประชาชน</t>
  </si>
  <si>
    <t>กิจกรรม การสกัดกั้น ปราบปราม การผลิต  การค้ายาเสพติด</t>
  </si>
  <si>
    <t>โครงการค้นหาผู้ใช้ ผู้เสพ ผู้ติดยาเสพติด ผู้มีอาการทางจิต และผู้ป่วยจิตเวช เพื่อนำเข้าสู่การบำบัด</t>
  </si>
  <si>
    <t>เป็นไปตามเป้าหมาย</t>
  </si>
  <si>
    <t>แผนการใช้จ่ายงบประมาณ สถานีตำรวจภูธรดงขุย</t>
  </si>
  <si>
    <t>ค่าใช้สอยและวัสดุสำนักงาน</t>
  </si>
  <si>
    <t>ค่าสาธารณูปโภค</t>
  </si>
  <si>
    <t>ข้อมูล 7 มีนาคม 2568</t>
  </si>
  <si>
    <t xml:space="preserve"> สรุปภาพรวมผลการใช้จ่ายงบประมาณ ประจำปีงบประมาณ พ.ศ. 2568</t>
  </si>
  <si>
    <t>ณ เดือนมีนาคม พ.ศ. 2568</t>
  </si>
  <si>
    <t>โครงการ ชมส. ปี 2568</t>
  </si>
  <si>
    <t>ค่าน้ำมันเชื้อเพลิงสำหรับ รถยนต์เช่า รถยนต์ตู้โดยสาร (ทดแทน)ฯ และรถยนต์ เอนกประสงค์ (ทดแทน)</t>
  </si>
  <si>
    <t>ค่าจ้างเหมาบริการ ทำความสะอาด</t>
  </si>
  <si>
    <t>ค่าซ่อมแซมยานพาหนะ</t>
  </si>
  <si>
    <t>โครงการตำรวจประสาน โรงเรียน 
(1 ตำรวจ 1 โรงเรียน) ครั้งที่ 1</t>
  </si>
  <si>
    <t>ค่าตอบแทนอาสาสมัคร ตำรวจบ้าน</t>
  </si>
  <si>
    <t xml:space="preserve">ประจำปีงบประมาณ พ.ศ.2568 </t>
  </si>
  <si>
    <t xml:space="preserve">  1 ต.ค.67 ถึง  30 ก.ย.68 </t>
  </si>
  <si>
    <t>จัดสรรงบเพื่อให้ตรงกับการปฏิบิติหน้าที่ของเจ้าหน้าที่ตำรวจในสังกัด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</si>
</sst>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3" fontId="2" fillId="0" borderId="0" xfId="0" applyNumberFormat="1" applyFont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3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quotePrefix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  <xf numFmtId="3" fontId="6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3" fontId="2" fillId="2" borderId="1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2" borderId="1" xfId="0" applyFont="1" applyFill="1" applyBorder="1" applyAlignment="1">
      <alignment horizontal="left" vertical="top" wrapText="1"/>
    </xf>
    <xf numFmtId="0" fontId="2" fillId="3" borderId="0" xfId="0" applyFont="1" applyFill="1" applyAlignment="1">
      <alignment vertical="top"/>
    </xf>
    <xf numFmtId="0" fontId="1" fillId="3" borderId="0" xfId="0" applyFont="1" applyFill="1" applyAlignment="1">
      <alignment vertical="top"/>
    </xf>
    <xf numFmtId="3" fontId="2" fillId="0" borderId="1" xfId="0" applyNumberFormat="1" applyFont="1" applyBorder="1" applyAlignment="1">
      <alignment horizontal="center" vertical="top"/>
    </xf>
    <xf numFmtId="9" fontId="2" fillId="0" borderId="1" xfId="1" applyFont="1" applyBorder="1" applyAlignment="1">
      <alignment horizontal="center" vertical="top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tabSelected="1" zoomScale="120" zoomScaleNormal="120" workbookViewId="0">
      <selection activeCell="L26" sqref="L26"/>
    </sheetView>
  </sheetViews>
  <sheetFormatPr defaultColWidth="9" defaultRowHeight="30" customHeight="1"/>
  <cols>
    <col min="1" max="1" width="4.140625" style="1" customWidth="1"/>
    <col min="2" max="2" width="27" style="1" customWidth="1"/>
    <col min="3" max="3" width="28" style="1" customWidth="1"/>
    <col min="4" max="4" width="10.42578125" style="1" customWidth="1"/>
    <col min="5" max="5" width="14.140625" style="1" customWidth="1"/>
    <col min="6" max="6" width="10" style="1" customWidth="1"/>
    <col min="7" max="7" width="7.42578125" style="1" customWidth="1"/>
    <col min="8" max="8" width="6.85546875" style="1" customWidth="1"/>
    <col min="9" max="9" width="19.5703125" style="1" customWidth="1"/>
    <col min="10" max="10" width="14.7109375" style="1" customWidth="1"/>
    <col min="11" max="16384" width="9" style="1"/>
  </cols>
  <sheetData>
    <row r="1" spans="1:10" ht="30" customHeight="1">
      <c r="A1" s="15" t="s">
        <v>23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26.25" customHeight="1">
      <c r="A2" s="15" t="s">
        <v>35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24" customHeight="1">
      <c r="A3" s="18" t="s">
        <v>26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ht="21.75" customHeight="1">
      <c r="A4" s="28" t="s">
        <v>0</v>
      </c>
      <c r="B4" s="28" t="s">
        <v>1</v>
      </c>
      <c r="C4" s="29" t="s">
        <v>11</v>
      </c>
      <c r="D4" s="28" t="s">
        <v>2</v>
      </c>
      <c r="E4" s="28"/>
      <c r="F4" s="28"/>
      <c r="G4" s="28"/>
      <c r="H4" s="28"/>
      <c r="I4" s="29" t="s">
        <v>3</v>
      </c>
      <c r="J4" s="29" t="s">
        <v>4</v>
      </c>
    </row>
    <row r="5" spans="1:10" ht="30" customHeight="1">
      <c r="A5" s="28"/>
      <c r="B5" s="28"/>
      <c r="C5" s="29"/>
      <c r="D5" s="30" t="s">
        <v>5</v>
      </c>
      <c r="E5" s="31" t="s">
        <v>6</v>
      </c>
      <c r="F5" s="30" t="s">
        <v>7</v>
      </c>
      <c r="G5" s="30" t="s">
        <v>8</v>
      </c>
      <c r="H5" s="30" t="s">
        <v>9</v>
      </c>
      <c r="I5" s="29"/>
      <c r="J5" s="29"/>
    </row>
    <row r="6" spans="1:10" ht="21">
      <c r="A6" s="28"/>
      <c r="B6" s="28"/>
      <c r="C6" s="29"/>
      <c r="D6" s="30"/>
      <c r="E6" s="31"/>
      <c r="F6" s="30"/>
      <c r="G6" s="30"/>
      <c r="H6" s="30"/>
      <c r="I6" s="29"/>
      <c r="J6" s="29"/>
    </row>
    <row r="7" spans="1:10" ht="37.5">
      <c r="A7" s="9">
        <v>1</v>
      </c>
      <c r="B7" s="10" t="s">
        <v>19</v>
      </c>
      <c r="C7" s="7" t="s">
        <v>37</v>
      </c>
      <c r="D7" s="6">
        <v>656400</v>
      </c>
      <c r="E7" s="9"/>
      <c r="F7" s="9"/>
      <c r="G7" s="11"/>
      <c r="H7" s="11"/>
      <c r="I7" s="32" t="s">
        <v>36</v>
      </c>
      <c r="J7" s="9" t="s">
        <v>18</v>
      </c>
    </row>
    <row r="8" spans="1:10" ht="37.5">
      <c r="A8" s="9">
        <v>2</v>
      </c>
      <c r="B8" s="7" t="s">
        <v>25</v>
      </c>
      <c r="C8" s="7" t="s">
        <v>37</v>
      </c>
      <c r="D8" s="8">
        <v>41900</v>
      </c>
      <c r="E8" s="11"/>
      <c r="F8" s="7"/>
      <c r="G8" s="7"/>
      <c r="H8" s="11"/>
      <c r="I8" s="32" t="s">
        <v>36</v>
      </c>
      <c r="J8" s="9" t="s">
        <v>18</v>
      </c>
    </row>
    <row r="9" spans="1:10" ht="37.5">
      <c r="A9" s="9">
        <v>3</v>
      </c>
      <c r="B9" s="7" t="s">
        <v>29</v>
      </c>
      <c r="C9" s="7" t="s">
        <v>37</v>
      </c>
      <c r="D9" s="8">
        <v>68400</v>
      </c>
      <c r="E9" s="9"/>
      <c r="F9" s="9"/>
      <c r="G9" s="9"/>
      <c r="H9" s="9"/>
      <c r="I9" s="32" t="s">
        <v>36</v>
      </c>
      <c r="J9" s="9" t="s">
        <v>18</v>
      </c>
    </row>
    <row r="10" spans="1:10" ht="37.5">
      <c r="A10" s="9">
        <v>4</v>
      </c>
      <c r="B10" s="7" t="s">
        <v>34</v>
      </c>
      <c r="C10" s="7" t="s">
        <v>37</v>
      </c>
      <c r="D10" s="8">
        <v>20000</v>
      </c>
      <c r="E10" s="9"/>
      <c r="F10" s="9"/>
      <c r="G10" s="9"/>
      <c r="H10" s="9"/>
      <c r="I10" s="32" t="s">
        <v>36</v>
      </c>
      <c r="J10" s="9" t="s">
        <v>18</v>
      </c>
    </row>
    <row r="11" spans="1:10" ht="37.5">
      <c r="A11" s="9">
        <v>5</v>
      </c>
      <c r="B11" s="7" t="s">
        <v>20</v>
      </c>
      <c r="C11" s="7" t="s">
        <v>37</v>
      </c>
      <c r="D11" s="8">
        <v>54550</v>
      </c>
      <c r="E11" s="9"/>
      <c r="F11" s="9"/>
      <c r="G11" s="9"/>
      <c r="H11" s="9"/>
      <c r="I11" s="32" t="s">
        <v>36</v>
      </c>
      <c r="J11" s="9" t="s">
        <v>18</v>
      </c>
    </row>
    <row r="12" spans="1:10" ht="37.5">
      <c r="A12" s="9">
        <v>6</v>
      </c>
      <c r="B12" s="7" t="s">
        <v>24</v>
      </c>
      <c r="C12" s="7" t="s">
        <v>37</v>
      </c>
      <c r="D12" s="8">
        <v>10300</v>
      </c>
      <c r="E12" s="9"/>
      <c r="F12" s="9"/>
      <c r="G12" s="9"/>
      <c r="H12" s="9"/>
      <c r="I12" s="32" t="s">
        <v>36</v>
      </c>
      <c r="J12" s="9" t="s">
        <v>18</v>
      </c>
    </row>
    <row r="13" spans="1:10" ht="56.25">
      <c r="A13" s="9">
        <v>7</v>
      </c>
      <c r="B13" s="7" t="s">
        <v>30</v>
      </c>
      <c r="C13" s="7" t="s">
        <v>37</v>
      </c>
      <c r="D13" s="8">
        <v>1090300</v>
      </c>
      <c r="E13" s="9"/>
      <c r="F13" s="9"/>
      <c r="G13" s="9"/>
      <c r="H13" s="9"/>
      <c r="I13" s="32" t="s">
        <v>36</v>
      </c>
      <c r="J13" s="9" t="s">
        <v>18</v>
      </c>
    </row>
    <row r="14" spans="1:10" ht="37.5">
      <c r="A14" s="9">
        <v>8</v>
      </c>
      <c r="B14" s="7" t="s">
        <v>31</v>
      </c>
      <c r="C14" s="7" t="s">
        <v>37</v>
      </c>
      <c r="D14" s="8">
        <v>34100</v>
      </c>
      <c r="E14" s="9"/>
      <c r="F14" s="9"/>
      <c r="G14" s="9"/>
      <c r="H14" s="9"/>
      <c r="I14" s="32" t="s">
        <v>36</v>
      </c>
      <c r="J14" s="9" t="s">
        <v>18</v>
      </c>
    </row>
    <row r="15" spans="1:10" ht="37.5">
      <c r="A15" s="9">
        <v>9</v>
      </c>
      <c r="B15" s="7" t="s">
        <v>32</v>
      </c>
      <c r="C15" s="7" t="s">
        <v>37</v>
      </c>
      <c r="D15" s="8">
        <v>15400</v>
      </c>
      <c r="E15" s="9"/>
      <c r="F15" s="9"/>
      <c r="G15" s="9"/>
      <c r="H15" s="9"/>
      <c r="I15" s="32" t="s">
        <v>36</v>
      </c>
      <c r="J15" s="9" t="s">
        <v>18</v>
      </c>
    </row>
    <row r="16" spans="1:10" ht="37.5">
      <c r="A16" s="9">
        <v>10</v>
      </c>
      <c r="B16" s="7" t="s">
        <v>33</v>
      </c>
      <c r="C16" s="7" t="s">
        <v>37</v>
      </c>
      <c r="D16" s="8">
        <v>4280</v>
      </c>
      <c r="E16" s="9"/>
      <c r="F16" s="9"/>
      <c r="G16" s="9"/>
      <c r="H16" s="9"/>
      <c r="I16" s="32" t="s">
        <v>36</v>
      </c>
      <c r="J16" s="9" t="s">
        <v>18</v>
      </c>
    </row>
    <row r="17" spans="1:10" ht="56.25">
      <c r="A17" s="9">
        <v>11</v>
      </c>
      <c r="B17" s="7" t="s">
        <v>21</v>
      </c>
      <c r="C17" s="7" t="s">
        <v>37</v>
      </c>
      <c r="D17" s="8">
        <v>55000</v>
      </c>
      <c r="E17" s="9"/>
      <c r="F17" s="9"/>
      <c r="G17" s="9"/>
      <c r="H17" s="9"/>
      <c r="I17" s="32" t="s">
        <v>36</v>
      </c>
      <c r="J17" s="9" t="s">
        <v>18</v>
      </c>
    </row>
    <row r="18" spans="1:10" ht="21">
      <c r="A18" s="12" t="s">
        <v>10</v>
      </c>
      <c r="B18" s="13"/>
      <c r="C18" s="12"/>
      <c r="D18" s="14">
        <f>SUM(D7:D17)</f>
        <v>2050630</v>
      </c>
      <c r="E18" s="5"/>
      <c r="F18" s="5"/>
      <c r="G18" s="5"/>
      <c r="H18" s="5"/>
      <c r="I18" s="5"/>
      <c r="J18" s="5"/>
    </row>
    <row r="19" spans="1:10" ht="21">
      <c r="A19" s="3"/>
      <c r="B19" s="2"/>
      <c r="C19" s="3"/>
      <c r="D19" s="4"/>
      <c r="E19" s="3"/>
      <c r="F19" s="3"/>
      <c r="G19" s="3"/>
      <c r="H19" s="3"/>
      <c r="I19" s="3"/>
      <c r="J19" s="3"/>
    </row>
    <row r="21" spans="1:10" ht="30" customHeight="1">
      <c r="A21" s="15" t="s">
        <v>27</v>
      </c>
      <c r="B21" s="15"/>
      <c r="C21" s="15"/>
      <c r="D21" s="15"/>
      <c r="E21" s="15"/>
      <c r="F21" s="15"/>
      <c r="G21" s="15"/>
      <c r="H21" s="15"/>
      <c r="I21" s="15"/>
    </row>
    <row r="22" spans="1:10" ht="30" customHeight="1">
      <c r="A22" s="18" t="s">
        <v>28</v>
      </c>
      <c r="B22" s="18"/>
      <c r="C22" s="18"/>
      <c r="D22" s="18"/>
      <c r="E22" s="18"/>
      <c r="F22" s="18"/>
      <c r="G22" s="18"/>
      <c r="H22" s="18"/>
      <c r="I22" s="18"/>
    </row>
    <row r="23" spans="1:10" ht="30" customHeight="1">
      <c r="A23" s="17" t="s">
        <v>12</v>
      </c>
      <c r="B23" s="17"/>
      <c r="C23" s="17" t="s">
        <v>13</v>
      </c>
      <c r="D23" s="17"/>
      <c r="E23" s="16" t="s">
        <v>14</v>
      </c>
      <c r="F23" s="16"/>
      <c r="G23" s="17" t="s">
        <v>15</v>
      </c>
      <c r="H23" s="17"/>
      <c r="I23" s="17"/>
    </row>
    <row r="24" spans="1:10" ht="30" customHeight="1">
      <c r="A24" s="19">
        <v>2050630</v>
      </c>
      <c r="B24" s="19"/>
      <c r="C24" s="19">
        <v>982400</v>
      </c>
      <c r="D24" s="19"/>
      <c r="E24" s="27">
        <f>C24/$A$24</f>
        <v>0.479072285102627</v>
      </c>
      <c r="F24" s="27"/>
      <c r="G24" s="26" t="s">
        <v>22</v>
      </c>
      <c r="H24" s="26"/>
      <c r="I24" s="26"/>
      <c r="J24" s="3"/>
    </row>
    <row r="25" spans="1:10" ht="30" customHeight="1">
      <c r="A25" s="20"/>
      <c r="B25" s="20"/>
      <c r="C25" s="23"/>
      <c r="D25" s="23"/>
      <c r="E25" s="22"/>
      <c r="F25" s="22"/>
      <c r="G25" s="22"/>
      <c r="H25" s="22"/>
      <c r="I25" s="22"/>
    </row>
    <row r="26" spans="1:10" s="3" customFormat="1" ht="30" customHeight="1">
      <c r="A26" s="21"/>
      <c r="B26" s="21"/>
      <c r="C26" s="21"/>
      <c r="D26" s="21"/>
      <c r="E26" s="22"/>
      <c r="F26" s="22"/>
      <c r="G26" s="22"/>
      <c r="H26" s="22"/>
      <c r="I26" s="22"/>
      <c r="J26" s="1"/>
    </row>
    <row r="27" spans="1:10" ht="30" customHeight="1">
      <c r="A27" s="21"/>
      <c r="B27" s="21"/>
      <c r="C27" s="21"/>
      <c r="D27" s="21"/>
      <c r="E27" s="22"/>
      <c r="F27" s="22"/>
      <c r="G27" s="22"/>
      <c r="H27" s="22"/>
      <c r="I27" s="22"/>
    </row>
    <row r="28" spans="1:10" ht="30" customHeight="1">
      <c r="A28" s="21"/>
      <c r="B28" s="21"/>
      <c r="C28" s="21"/>
      <c r="D28" s="21"/>
      <c r="E28" s="22"/>
      <c r="F28" s="22"/>
      <c r="G28" s="22"/>
      <c r="H28" s="22"/>
      <c r="I28" s="22"/>
    </row>
    <row r="30" spans="1:10" ht="30" customHeight="1">
      <c r="A30" s="25" t="s">
        <v>16</v>
      </c>
      <c r="B30" s="25"/>
      <c r="C30" s="25"/>
      <c r="D30" s="25"/>
      <c r="E30" s="25"/>
      <c r="F30" s="25"/>
      <c r="G30" s="25"/>
      <c r="H30" s="25"/>
      <c r="I30" s="25"/>
    </row>
    <row r="31" spans="1:10" ht="30" customHeight="1">
      <c r="A31" s="24" t="s">
        <v>17</v>
      </c>
      <c r="B31" s="24"/>
      <c r="C31" s="24"/>
      <c r="D31" s="24"/>
      <c r="E31" s="24"/>
      <c r="F31" s="24"/>
      <c r="G31" s="24"/>
      <c r="H31" s="24"/>
      <c r="I31" s="24"/>
    </row>
    <row r="32" spans="1:10" ht="30" customHeight="1">
      <c r="A32" s="24" t="s">
        <v>17</v>
      </c>
      <c r="B32" s="24"/>
      <c r="C32" s="24"/>
      <c r="D32" s="24"/>
      <c r="E32" s="24"/>
      <c r="F32" s="24"/>
      <c r="G32" s="24"/>
      <c r="H32" s="24"/>
      <c r="I32" s="24"/>
    </row>
    <row r="33" spans="1:9" ht="30" customHeight="1">
      <c r="A33" s="24" t="s">
        <v>17</v>
      </c>
      <c r="B33" s="24"/>
      <c r="C33" s="24"/>
      <c r="D33" s="24"/>
      <c r="E33" s="24"/>
      <c r="F33" s="24"/>
      <c r="G33" s="24"/>
      <c r="H33" s="24"/>
      <c r="I33" s="24"/>
    </row>
  </sheetData>
  <mergeCells count="44">
    <mergeCell ref="A33:I33"/>
    <mergeCell ref="A21:I21"/>
    <mergeCell ref="A22:I22"/>
    <mergeCell ref="A30:I30"/>
    <mergeCell ref="A31:I31"/>
    <mergeCell ref="A32:I32"/>
    <mergeCell ref="A23:B23"/>
    <mergeCell ref="C23:D23"/>
    <mergeCell ref="E23:F23"/>
    <mergeCell ref="G23:I23"/>
    <mergeCell ref="G24:I24"/>
    <mergeCell ref="G25:I25"/>
    <mergeCell ref="G26:I26"/>
    <mergeCell ref="G27:I27"/>
    <mergeCell ref="G28:I28"/>
    <mergeCell ref="E24:F24"/>
    <mergeCell ref="E25:F25"/>
    <mergeCell ref="E26:F26"/>
    <mergeCell ref="E27:F27"/>
    <mergeCell ref="E28:F28"/>
    <mergeCell ref="C24:D24"/>
    <mergeCell ref="C25:D25"/>
    <mergeCell ref="C26:D26"/>
    <mergeCell ref="C27:D27"/>
    <mergeCell ref="C28:D28"/>
    <mergeCell ref="A24:B24"/>
    <mergeCell ref="A25:B25"/>
    <mergeCell ref="A26:B26"/>
    <mergeCell ref="A27:B27"/>
    <mergeCell ref="A28:B28"/>
    <mergeCell ref="A1:J1"/>
    <mergeCell ref="A2:J2"/>
    <mergeCell ref="I4:I6"/>
    <mergeCell ref="J4:J6"/>
    <mergeCell ref="H5:H6"/>
    <mergeCell ref="G5:G6"/>
    <mergeCell ref="D4:H4"/>
    <mergeCell ref="C4:C6"/>
    <mergeCell ref="F5:F6"/>
    <mergeCell ref="E5:E6"/>
    <mergeCell ref="D5:D6"/>
    <mergeCell ref="B4:B6"/>
    <mergeCell ref="A4:A6"/>
    <mergeCell ref="A3:J3"/>
  </mergeCells>
  <phoneticPr fontId="4" type="noConversion"/>
  <printOptions horizontalCentered="1" verticalCentered="1"/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Kamonlak Satsaruay</dc:creator>
  <cp:lastModifiedBy>DK5113</cp:lastModifiedBy>
  <cp:lastPrinted>2025-07-01T02:55:44Z</cp:lastPrinted>
  <dcterms:created xsi:type="dcterms:W3CDTF">2023-02-15T05:26:31Z</dcterms:created>
  <dcterms:modified xsi:type="dcterms:W3CDTF">2025-07-01T02:56:10Z</dcterms:modified>
</cp:coreProperties>
</file>